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14_Estado Analitico de Ingresos por Fuente de Financiamiento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4000" windowHeight="933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24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<sst xmlns="http://schemas.openxmlformats.org/spreadsheetml/2006/main" count="39" uniqueCount="35">
  <si>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</si>
  <si>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</si>
  <si>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</si>
  <si>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</si>
  <si>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</si>
  <si>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</si>
  <si>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</si>
  <si>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</si>
  <si>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</si>
  <si>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</si>
  <si>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</si>
  <si>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</si>
  <si>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</si>
  <si>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</si>
  <si>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</si>
  <si>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</si>
  <si>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</si>
  <si>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</si>
  <si>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</si>
  <si>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</si>
  <si>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</si>
  <si>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</si>
  <si>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</si>
  <si>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</si>
  <si>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</si>
  <si>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</si>
  <si>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</si>
  <si>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</si>
  <si>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</si>
  <si>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TECNOLÓGICA DE CIUDAD JUÁREZ</t>
  </si>
  <si>
    <t xml:space="preserve">                                                DR. ARIEL DÍAZ DE LEÓN HERRERA</t>
  </si>
  <si>
    <t xml:space="preserve">                                                 DIRECTOR DE ADMÓN Y FINANZAS</t>
  </si>
  <si>
    <t xml:space="preserve">   LIC. CARLOS ERNESTO ORTIZ VILLEGAS</t>
  </si>
  <si>
    <t xml:space="preserve">                              R E C T O R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</si>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</sst>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36</xdr:row>
      <xdr:rowOff>0</xdr:rowOff>
    </xdr:from>
    <xdr:to>
      <xdr:col>1</xdr:col>
      <xdr:colOff>3895725</xdr:colOff>
      <xdr:row>36</xdr:row>
      <xdr:rowOff>0</xdr:rowOff>
    </xdr:to>
    <xdr:cxnSp macro="">
      <xdr:nvCxnSpPr>
        <xdr:cNvPr id="3" name="Conector recto 2"/>
        <xdr:cNvCxnSpPr/>
      </xdr:nvCxnSpPr>
      <xdr:spPr>
        <a:xfrm>
          <a:off x="1238250" y="6172200"/>
          <a:ext cx="2895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704850</xdr:colOff>
      <xdr:row>36</xdr:row>
      <xdr:rowOff>0</xdr:rowOff>
    </xdr:from>
    <xdr:to>
      <xdr:col>6</xdr:col>
      <xdr:colOff>847725</xdr:colOff>
      <xdr:row>36</xdr:row>
      <xdr:rowOff>0</xdr:rowOff>
    </xdr:to>
    <xdr:cxnSp macro="">
      <xdr:nvCxnSpPr>
        <xdr:cNvPr id="5" name="Conector recto 4"/>
        <xdr:cNvCxnSpPr/>
      </xdr:nvCxnSpPr>
      <xdr:spPr>
        <a:xfrm>
          <a:off x="7200900" y="6172200"/>
          <a:ext cx="2895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H38" sqref="B1:H3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42578125" style="1" customWidth="1"/>
    <col min="6" max="7" width="13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248920111</v>
      </c>
      <c r="D8" s="18">
        <f>SUM(D9:D16)</f>
        <v>0</v>
      </c>
      <c r="E8" s="21">
        <f t="shared" ref="E8:E16" si="0">C8+D8</f>
        <v>248920111</v>
      </c>
      <c r="F8" s="18">
        <f>SUM(F9:F16)</f>
        <v>248920111</v>
      </c>
      <c r="G8" s="21">
        <f>SUM(G9:G16)</f>
        <v>248920111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248920111</v>
      </c>
      <c r="D16" s="19">
        <v>0</v>
      </c>
      <c r="E16" s="23">
        <f t="shared" si="0"/>
        <v>248920111</v>
      </c>
      <c r="F16" s="19">
        <v>248920111</v>
      </c>
      <c r="G16" s="22">
        <v>248920111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96540412.519999996</v>
      </c>
      <c r="D18" s="18">
        <f>SUM(D19:D22)</f>
        <v>0</v>
      </c>
      <c r="E18" s="21">
        <f>C18+D18</f>
        <v>96540412.519999996</v>
      </c>
      <c r="F18" s="18">
        <f>SUM(F19:F22)</f>
        <v>96540412.519999996</v>
      </c>
      <c r="G18" s="21">
        <f>SUM(G19:G22)</f>
        <v>96540412.519999996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96540412.519999996</v>
      </c>
      <c r="D21" s="19">
        <v>0</v>
      </c>
      <c r="E21" s="23">
        <f>C21+D21</f>
        <v>96540412.519999996</v>
      </c>
      <c r="F21" s="19">
        <v>96540412.519999996</v>
      </c>
      <c r="G21" s="22">
        <v>96540412.519999996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345460523.51999998</v>
      </c>
      <c r="D26" s="26">
        <f>SUM(D24,D18,D8)</f>
        <v>0</v>
      </c>
      <c r="E26" s="15">
        <f>SUM(D26,C26)</f>
        <v>345460523.51999998</v>
      </c>
      <c r="F26" s="26">
        <f>SUM(F24,F18,F8)</f>
        <v>345460523.51999998</v>
      </c>
      <c r="G26" s="15">
        <f>SUM(G24,G18,G8)</f>
        <v>345460523.51999998</v>
      </c>
      <c r="H26" s="28">
        <f>SUM(G26-C26)</f>
        <v>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5" s="3" customFormat="1" x14ac:dyDescent="0.2"/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>
      <c r="B37" s="3" t="s">
        <v>30</v>
      </c>
      <c r="E37" s="3" t="s">
        <v>32</v>
      </c>
    </row>
    <row r="38" spans="2:5" s="3" customFormat="1" x14ac:dyDescent="0.2">
      <c r="B38" s="3" t="s">
        <v>31</v>
      </c>
      <c r="E38" s="3" t="s">
        <v>33</v>
      </c>
    </row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2025-01-28T17:31:34Z</cp:lastPrinted>
  <dcterms:created xsi:type="dcterms:W3CDTF">2019-12-05T18:23:32Z</dcterms:created>
  <dcterms:modified xsi:type="dcterms:W3CDTF">2025-01-28T17:31:35Z</dcterms:modified>
</cp:coreProperties>
</file>